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<sst xmlns="http://schemas.openxmlformats.org/spreadsheetml/2006/main" count="327" uniqueCount="166">
  <si>
    <t>序号</t>
  </si>
  <si>
    <t>上课班级</t>
  </si>
  <si>
    <t>排课人数</t>
  </si>
  <si>
    <t>课程名称</t>
  </si>
  <si>
    <t>教材名称</t>
  </si>
  <si>
    <r>
      <t>ISBN</t>
    </r>
    <r>
      <rPr>
        <b/>
        <sz val="11"/>
        <rFont val="宋体"/>
        <family val="2"/>
        <charset val="0"/>
      </rPr>
      <t>书号</t>
    </r>
  </si>
  <si>
    <t>作者</t>
  </si>
  <si>
    <t>出版社</t>
  </si>
  <si>
    <t>版次</t>
  </si>
  <si>
    <t>出版时间</t>
  </si>
  <si>
    <t>学生用书量</t>
  </si>
  <si>
    <t>教师用书量</t>
  </si>
  <si>
    <t>订书总量</t>
  </si>
  <si>
    <t>订书人</t>
  </si>
  <si>
    <t>联系电话</t>
  </si>
  <si>
    <t>2022土木工程(兴)</t>
  </si>
  <si>
    <t>32</t>
  </si>
  <si>
    <t>材料力学</t>
  </si>
  <si>
    <t>材料力学I</t>
  </si>
  <si>
    <t>9787040479751</t>
  </si>
  <si>
    <t>刘鸿文</t>
  </si>
  <si>
    <t>高等教育出版社</t>
  </si>
  <si>
    <t>第6版</t>
  </si>
  <si>
    <t/>
  </si>
  <si>
    <t>1</t>
  </si>
  <si>
    <t>陈琛</t>
  </si>
  <si>
    <t>18874824896</t>
  </si>
  <si>
    <t>材料力学II</t>
  </si>
  <si>
    <t>9787040479768</t>
  </si>
  <si>
    <t>2020土木工程[1-2]班(兴)</t>
  </si>
  <si>
    <t>80</t>
  </si>
  <si>
    <t>高层建筑结构设计</t>
  </si>
  <si>
    <t>9787301315408</t>
  </si>
  <si>
    <t>刘立平</t>
  </si>
  <si>
    <t>北京大学出版社</t>
  </si>
  <si>
    <t>第2版</t>
  </si>
  <si>
    <t>2020-09</t>
  </si>
  <si>
    <t>成珂</t>
  </si>
  <si>
    <t>13378028725</t>
  </si>
  <si>
    <t>土力学</t>
  </si>
  <si>
    <t>9787112254194</t>
  </si>
  <si>
    <t>刘松玉</t>
  </si>
  <si>
    <t>中国建筑工业出版社</t>
  </si>
  <si>
    <t>第5版</t>
  </si>
  <si>
    <t>0</t>
  </si>
  <si>
    <t>邓代强</t>
  </si>
  <si>
    <t>2021土木工程[1-2]班(兴)</t>
  </si>
  <si>
    <t>45</t>
  </si>
  <si>
    <t>砌体结构</t>
  </si>
  <si>
    <t>9787112215058</t>
  </si>
  <si>
    <t>施楚贤主编</t>
  </si>
  <si>
    <t>第4版</t>
  </si>
  <si>
    <t>2017-12</t>
  </si>
  <si>
    <t>甘道平</t>
  </si>
  <si>
    <t>2023土木工程(兴)</t>
  </si>
  <si>
    <t>30</t>
  </si>
  <si>
    <t>土木工程概论</t>
  </si>
  <si>
    <t>土木工程(专业)概论</t>
  </si>
  <si>
    <t>9787562937821</t>
  </si>
  <si>
    <t>罗福午</t>
  </si>
  <si>
    <t>武汉理工大学出版社</t>
  </si>
  <si>
    <t>2012-08</t>
  </si>
  <si>
    <t>旷杜敏</t>
  </si>
  <si>
    <t>18216403332</t>
  </si>
  <si>
    <t>道路勘测设计</t>
  </si>
  <si>
    <t>9787114151149</t>
  </si>
  <si>
    <t>许金良</t>
  </si>
  <si>
    <t>人民交通出版社</t>
  </si>
  <si>
    <t>2018-12</t>
  </si>
  <si>
    <t>李佳颖</t>
  </si>
  <si>
    <t>2021土木工程1班(兴)</t>
  </si>
  <si>
    <t>39</t>
  </si>
  <si>
    <t>建设工程法规</t>
  </si>
  <si>
    <t>建设法规</t>
  </si>
  <si>
    <t>9787562935391</t>
  </si>
  <si>
    <t>朱宏亮</t>
  </si>
  <si>
    <t>最新版</t>
  </si>
  <si>
    <t>李筱华</t>
  </si>
  <si>
    <t>2021土木工程2班(兴)</t>
  </si>
  <si>
    <t>37</t>
  </si>
  <si>
    <t>73</t>
  </si>
  <si>
    <t>土木工程试验</t>
  </si>
  <si>
    <t>土木工程结构试验与检测</t>
  </si>
  <si>
    <t>9787040546163</t>
  </si>
  <si>
    <t>刘明</t>
  </si>
  <si>
    <t>2021-01</t>
  </si>
  <si>
    <t>罗百福</t>
  </si>
  <si>
    <t>13667353577</t>
  </si>
  <si>
    <t>基础工程</t>
  </si>
  <si>
    <t>9787302380634</t>
  </si>
  <si>
    <t>周景星</t>
  </si>
  <si>
    <t>清华大学出版社</t>
  </si>
  <si>
    <t>第3版</t>
  </si>
  <si>
    <t>屈畅姿</t>
  </si>
  <si>
    <t>工程概预算课程设计</t>
  </si>
  <si>
    <t>房屋建筑与装饰工程预算课程设计指南</t>
  </si>
  <si>
    <t>9787564354664</t>
  </si>
  <si>
    <t>张建平，张宇帆</t>
  </si>
  <si>
    <t>西南交通大学出版社</t>
  </si>
  <si>
    <t>2017-07</t>
  </si>
  <si>
    <t>阮芳</t>
  </si>
  <si>
    <t>13217327511</t>
  </si>
  <si>
    <t>77</t>
  </si>
  <si>
    <t>建设工程招投标与合同管理</t>
  </si>
  <si>
    <t>9787122398512</t>
  </si>
  <si>
    <t xml:space="preserve">刘黎虹，刘晓旭，董晶 </t>
  </si>
  <si>
    <t>化学工业出版社</t>
  </si>
  <si>
    <t>2022-08</t>
  </si>
  <si>
    <t>建筑工程造价</t>
  </si>
  <si>
    <t>建筑工程计量与计价</t>
  </si>
  <si>
    <t>9787111719007</t>
  </si>
  <si>
    <t>曾垂军</t>
  </si>
  <si>
    <t>机械工业出版社</t>
  </si>
  <si>
    <t>桥梁工程</t>
  </si>
  <si>
    <t>9787114153631</t>
  </si>
  <si>
    <t>邵旭东</t>
  </si>
  <si>
    <t>2019-05</t>
  </si>
  <si>
    <t>唐盛华</t>
  </si>
  <si>
    <t>道路桥梁工程概预算</t>
  </si>
  <si>
    <t>9787562468219</t>
  </si>
  <si>
    <t>崔艳梅</t>
  </si>
  <si>
    <t>重庆大学出版社</t>
  </si>
  <si>
    <t>王贯宇</t>
  </si>
  <si>
    <t>15873124676</t>
  </si>
  <si>
    <t>钢结构基本原理</t>
  </si>
  <si>
    <t>钢结构（上册）——钢结构基础（第四版）</t>
  </si>
  <si>
    <t>9787112227433</t>
  </si>
  <si>
    <t>陈绍蕃 顾强</t>
  </si>
  <si>
    <t>尹志明</t>
  </si>
  <si>
    <t>38</t>
  </si>
  <si>
    <t>房屋建筑学Ⅱ</t>
  </si>
  <si>
    <t>房屋建筑学</t>
  </si>
  <si>
    <t>9787562946700</t>
  </si>
  <si>
    <t>李必瑜</t>
  </si>
  <si>
    <t>2017-01</t>
  </si>
  <si>
    <t>张进嘉</t>
  </si>
  <si>
    <t>18608486080</t>
  </si>
  <si>
    <t>工程结构检测与加固</t>
  </si>
  <si>
    <t>9787111695455</t>
  </si>
  <si>
    <t>张志国等</t>
  </si>
  <si>
    <t>第1版</t>
  </si>
  <si>
    <t>2022-03</t>
  </si>
  <si>
    <t>赵少杰</t>
  </si>
  <si>
    <t>18684868866</t>
  </si>
  <si>
    <t>15</t>
  </si>
  <si>
    <t>智慧土木导论</t>
  </si>
  <si>
    <t>智慧建造概论</t>
  </si>
  <si>
    <t>9787568925297</t>
  </si>
  <si>
    <t>毛超</t>
  </si>
  <si>
    <t>建设工程监理</t>
  </si>
  <si>
    <t>公路工程监理</t>
  </si>
  <si>
    <t>9787114148194</t>
  </si>
  <si>
    <t>朱爱民、孟祥荣</t>
  </si>
  <si>
    <t>朱崇政</t>
  </si>
  <si>
    <t>18873638069</t>
  </si>
  <si>
    <t>土木工程材料</t>
  </si>
  <si>
    <t>9787113188658</t>
  </si>
  <si>
    <t>尹健</t>
  </si>
  <si>
    <t>中国铁道出版社</t>
  </si>
  <si>
    <t>2015-01</t>
  </si>
  <si>
    <t>混凝土结构设计</t>
  </si>
  <si>
    <t>9787040547337</t>
  </si>
  <si>
    <t>沈蒲生</t>
  </si>
  <si>
    <t>2020-08</t>
  </si>
  <si>
    <t>邹琼</t>
  </si>
  <si>
    <t>13548834562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</si>
</sst>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Arial"/>
      <family val="2"/>
      <charset val="0"/>
    </font>
    <font>
      <sz val="10"/>
      <name val="Arial"/>
      <family val="2"/>
      <charset val="0"/>
    </font>
    <font>
      <b/>
      <sz val="11"/>
      <name val="宋体"/>
      <family val="2"/>
      <charset val="0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1" sqref="$A1:$XFD1048576"/>
    </sheetView>
  </sheetViews>
  <sheetFormatPr defaultColWidth="9" defaultRowHeight="13.5"/>
  <cols>
    <col min="1" max="1" width="7" customWidth="1"/>
    <col min="2" max="2" width="21.75" style="3" customWidth="1"/>
    <col min="3" max="3" width="9.125" style="3" customWidth="1"/>
    <col min="4" max="4" width="22.5" style="3" customWidth="1"/>
    <col min="5" max="5" width="19.625" style="3" customWidth="1"/>
    <col min="6" max="6" width="17.625" customWidth="1"/>
    <col min="7" max="7" width="11.5" customWidth="1"/>
    <col min="8" max="8" width="15.375" customWidth="1"/>
    <col min="15" max="15" width="13.625" customWidth="1"/>
  </cols>
  <sheetData>
    <row r="1" s="1" customFormat="1" ht="30" customHeight="1" spans="1:1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9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="2" customFormat="1" ht="30" customHeight="1" spans="1:15">
      <c r="A2" s="10">
        <v>1</v>
      </c>
      <c r="B2" s="11" t="s">
        <v>15</v>
      </c>
      <c r="C2" s="12" t="s">
        <v>16</v>
      </c>
      <c r="D2" s="13" t="s">
        <v>17</v>
      </c>
      <c r="E2" s="10" t="s">
        <v>18</v>
      </c>
      <c r="F2" s="10" t="s">
        <v>19</v>
      </c>
      <c r="G2" s="10" t="s">
        <v>20</v>
      </c>
      <c r="H2" s="10" t="s">
        <v>21</v>
      </c>
      <c r="I2" s="10" t="s">
        <v>22</v>
      </c>
      <c r="J2" s="10" t="s">
        <v>23</v>
      </c>
      <c r="K2" s="10" t="str">
        <f t="shared" ref="K2:K27" si="0">C2</f>
        <v>32</v>
      </c>
      <c r="L2" s="10" t="s">
        <v>24</v>
      </c>
      <c r="M2" s="10">
        <f t="shared" ref="M2:M27" si="1">K2+L2</f>
        <v>33</v>
      </c>
      <c r="N2" s="17" t="s">
        <v>25</v>
      </c>
      <c r="O2" s="10" t="s">
        <v>26</v>
      </c>
    </row>
    <row r="3" s="2" customFormat="1" ht="30" customHeight="1" spans="1:15">
      <c r="A3" s="10">
        <v>2</v>
      </c>
      <c r="B3" s="11" t="s">
        <v>15</v>
      </c>
      <c r="C3" s="12" t="s">
        <v>16</v>
      </c>
      <c r="D3" s="13" t="s">
        <v>17</v>
      </c>
      <c r="E3" s="10" t="s">
        <v>27</v>
      </c>
      <c r="F3" s="10" t="s">
        <v>28</v>
      </c>
      <c r="G3" s="10" t="s">
        <v>20</v>
      </c>
      <c r="H3" s="10" t="s">
        <v>21</v>
      </c>
      <c r="I3" s="10" t="s">
        <v>22</v>
      </c>
      <c r="J3" s="10" t="s">
        <v>23</v>
      </c>
      <c r="K3" s="10" t="str">
        <f t="shared" si="0"/>
        <v>32</v>
      </c>
      <c r="L3" s="10" t="s">
        <v>24</v>
      </c>
      <c r="M3" s="10">
        <f t="shared" si="1"/>
        <v>33</v>
      </c>
      <c r="N3" s="17" t="s">
        <v>25</v>
      </c>
      <c r="O3" s="10" t="s">
        <v>26</v>
      </c>
    </row>
    <row r="4" s="2" customFormat="1" ht="30" customHeight="1" spans="1:15">
      <c r="A4" s="10">
        <v>3</v>
      </c>
      <c r="B4" s="11" t="s">
        <v>29</v>
      </c>
      <c r="C4" s="12" t="s">
        <v>30</v>
      </c>
      <c r="D4" s="13" t="s">
        <v>31</v>
      </c>
      <c r="E4" s="10" t="s">
        <v>31</v>
      </c>
      <c r="F4" s="10" t="s">
        <v>32</v>
      </c>
      <c r="G4" s="10" t="s">
        <v>33</v>
      </c>
      <c r="H4" s="10" t="s">
        <v>34</v>
      </c>
      <c r="I4" s="10" t="s">
        <v>35</v>
      </c>
      <c r="J4" s="10" t="s">
        <v>36</v>
      </c>
      <c r="K4" s="10" t="str">
        <f t="shared" si="0"/>
        <v>80</v>
      </c>
      <c r="L4" s="10" t="s">
        <v>24</v>
      </c>
      <c r="M4" s="10">
        <f t="shared" si="1"/>
        <v>81</v>
      </c>
      <c r="N4" s="17" t="s">
        <v>37</v>
      </c>
      <c r="O4" s="10" t="s">
        <v>38</v>
      </c>
    </row>
    <row r="5" s="2" customFormat="1" ht="30" customHeight="1" spans="1:15">
      <c r="A5" s="10">
        <v>4</v>
      </c>
      <c r="B5" s="11" t="s">
        <v>15</v>
      </c>
      <c r="C5" s="12" t="s">
        <v>16</v>
      </c>
      <c r="D5" s="13" t="s">
        <v>39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43</v>
      </c>
      <c r="J5" s="10" t="s">
        <v>23</v>
      </c>
      <c r="K5" s="10" t="str">
        <f t="shared" si="0"/>
        <v>32</v>
      </c>
      <c r="L5" s="10" t="s">
        <v>44</v>
      </c>
      <c r="M5" s="10">
        <f t="shared" si="1"/>
        <v>32</v>
      </c>
      <c r="N5" s="17" t="s">
        <v>45</v>
      </c>
      <c r="O5" s="10" t="s">
        <v>23</v>
      </c>
    </row>
    <row r="6" s="2" customFormat="1" ht="30" customHeight="1" spans="1:15">
      <c r="A6" s="10">
        <v>5</v>
      </c>
      <c r="B6" s="11" t="s">
        <v>46</v>
      </c>
      <c r="C6" s="12" t="s">
        <v>47</v>
      </c>
      <c r="D6" s="13" t="s">
        <v>48</v>
      </c>
      <c r="E6" s="10" t="s">
        <v>48</v>
      </c>
      <c r="F6" s="10" t="s">
        <v>49</v>
      </c>
      <c r="G6" s="10" t="s">
        <v>50</v>
      </c>
      <c r="H6" s="10" t="s">
        <v>42</v>
      </c>
      <c r="I6" s="10" t="s">
        <v>51</v>
      </c>
      <c r="J6" s="10" t="s">
        <v>52</v>
      </c>
      <c r="K6" s="10" t="str">
        <f t="shared" si="0"/>
        <v>45</v>
      </c>
      <c r="L6" s="10" t="s">
        <v>44</v>
      </c>
      <c r="M6" s="10">
        <f t="shared" si="1"/>
        <v>45</v>
      </c>
      <c r="N6" s="17" t="s">
        <v>53</v>
      </c>
      <c r="O6" s="10" t="s">
        <v>23</v>
      </c>
    </row>
    <row r="7" s="2" customFormat="1" ht="30" customHeight="1" spans="1:15">
      <c r="A7" s="10">
        <v>6</v>
      </c>
      <c r="B7" s="11" t="s">
        <v>54</v>
      </c>
      <c r="C7" s="12" t="s">
        <v>55</v>
      </c>
      <c r="D7" s="13" t="s">
        <v>56</v>
      </c>
      <c r="E7" s="10" t="s">
        <v>57</v>
      </c>
      <c r="F7" s="10" t="s">
        <v>58</v>
      </c>
      <c r="G7" s="10" t="s">
        <v>59</v>
      </c>
      <c r="H7" s="10" t="s">
        <v>60</v>
      </c>
      <c r="I7" s="10" t="s">
        <v>51</v>
      </c>
      <c r="J7" s="10" t="s">
        <v>61</v>
      </c>
      <c r="K7" s="10" t="str">
        <f t="shared" si="0"/>
        <v>30</v>
      </c>
      <c r="L7" s="10" t="s">
        <v>24</v>
      </c>
      <c r="M7" s="10">
        <f t="shared" si="1"/>
        <v>31</v>
      </c>
      <c r="N7" s="10" t="s">
        <v>62</v>
      </c>
      <c r="O7" s="10" t="s">
        <v>63</v>
      </c>
    </row>
    <row r="8" s="2" customFormat="1" ht="30" customHeight="1" spans="1:15">
      <c r="A8" s="10">
        <v>7</v>
      </c>
      <c r="B8" s="11" t="s">
        <v>46</v>
      </c>
      <c r="C8" s="12" t="s">
        <v>16</v>
      </c>
      <c r="D8" s="13" t="s">
        <v>64</v>
      </c>
      <c r="E8" s="10" t="s">
        <v>64</v>
      </c>
      <c r="F8" s="10" t="s">
        <v>65</v>
      </c>
      <c r="G8" s="10" t="s">
        <v>66</v>
      </c>
      <c r="H8" s="10" t="s">
        <v>67</v>
      </c>
      <c r="I8" s="10" t="s">
        <v>43</v>
      </c>
      <c r="J8" s="10" t="s">
        <v>68</v>
      </c>
      <c r="K8" s="10" t="str">
        <f t="shared" si="0"/>
        <v>32</v>
      </c>
      <c r="L8" s="10" t="s">
        <v>24</v>
      </c>
      <c r="M8" s="10">
        <f t="shared" si="1"/>
        <v>33</v>
      </c>
      <c r="N8" s="10" t="s">
        <v>69</v>
      </c>
      <c r="O8" s="10" t="s">
        <v>23</v>
      </c>
    </row>
    <row r="9" s="2" customFormat="1" ht="30" customHeight="1" spans="1:15">
      <c r="A9" s="10">
        <v>8</v>
      </c>
      <c r="B9" s="14" t="s">
        <v>70</v>
      </c>
      <c r="C9" s="15" t="s">
        <v>71</v>
      </c>
      <c r="D9" s="16" t="s">
        <v>72</v>
      </c>
      <c r="E9" s="10" t="s">
        <v>73</v>
      </c>
      <c r="F9" s="10" t="s">
        <v>74</v>
      </c>
      <c r="G9" s="10" t="s">
        <v>75</v>
      </c>
      <c r="H9" s="10" t="s">
        <v>60</v>
      </c>
      <c r="I9" s="10" t="s">
        <v>76</v>
      </c>
      <c r="J9" s="10" t="s">
        <v>23</v>
      </c>
      <c r="K9" s="10" t="str">
        <f t="shared" si="0"/>
        <v>39</v>
      </c>
      <c r="L9" s="10" t="s">
        <v>44</v>
      </c>
      <c r="M9" s="10">
        <f t="shared" si="1"/>
        <v>39</v>
      </c>
      <c r="N9" s="10" t="s">
        <v>77</v>
      </c>
      <c r="O9" s="10" t="s">
        <v>23</v>
      </c>
    </row>
    <row r="10" s="2" customFormat="1" ht="30" customHeight="1" spans="1:15">
      <c r="A10" s="10">
        <v>9</v>
      </c>
      <c r="B10" s="14" t="s">
        <v>78</v>
      </c>
      <c r="C10" s="15" t="s">
        <v>79</v>
      </c>
      <c r="D10" s="16" t="s">
        <v>72</v>
      </c>
      <c r="E10" s="10" t="s">
        <v>73</v>
      </c>
      <c r="F10" s="10" t="s">
        <v>74</v>
      </c>
      <c r="G10" s="10" t="s">
        <v>75</v>
      </c>
      <c r="H10" s="10" t="s">
        <v>60</v>
      </c>
      <c r="I10" s="10" t="s">
        <v>76</v>
      </c>
      <c r="J10" s="10" t="s">
        <v>23</v>
      </c>
      <c r="K10" s="10" t="str">
        <f t="shared" si="0"/>
        <v>37</v>
      </c>
      <c r="L10" s="10" t="s">
        <v>44</v>
      </c>
      <c r="M10" s="10">
        <f t="shared" si="1"/>
        <v>37</v>
      </c>
      <c r="N10" s="10" t="s">
        <v>77</v>
      </c>
      <c r="O10" s="10" t="s">
        <v>23</v>
      </c>
    </row>
    <row r="11" s="2" customFormat="1" ht="30" customHeight="1" spans="1:15">
      <c r="A11" s="10">
        <v>10</v>
      </c>
      <c r="B11" s="11" t="s">
        <v>29</v>
      </c>
      <c r="C11" s="12" t="s">
        <v>80</v>
      </c>
      <c r="D11" s="13" t="s">
        <v>81</v>
      </c>
      <c r="E11" s="10" t="s">
        <v>82</v>
      </c>
      <c r="F11" s="10" t="s">
        <v>83</v>
      </c>
      <c r="G11" s="10" t="s">
        <v>84</v>
      </c>
      <c r="H11" s="10" t="s">
        <v>21</v>
      </c>
      <c r="I11" s="10" t="s">
        <v>35</v>
      </c>
      <c r="J11" s="10" t="s">
        <v>85</v>
      </c>
      <c r="K11" s="10" t="str">
        <f t="shared" si="0"/>
        <v>73</v>
      </c>
      <c r="L11" s="10" t="s">
        <v>44</v>
      </c>
      <c r="M11" s="10">
        <f t="shared" si="1"/>
        <v>73</v>
      </c>
      <c r="N11" s="10" t="s">
        <v>86</v>
      </c>
      <c r="O11" s="10" t="s">
        <v>87</v>
      </c>
    </row>
    <row r="12" s="2" customFormat="1" ht="30" customHeight="1" spans="1:15">
      <c r="A12" s="10">
        <v>11</v>
      </c>
      <c r="B12" s="14" t="s">
        <v>70</v>
      </c>
      <c r="C12" s="15" t="s">
        <v>71</v>
      </c>
      <c r="D12" s="16" t="s">
        <v>88</v>
      </c>
      <c r="E12" s="10" t="s">
        <v>88</v>
      </c>
      <c r="F12" s="10" t="s">
        <v>89</v>
      </c>
      <c r="G12" s="10" t="s">
        <v>90</v>
      </c>
      <c r="H12" s="10" t="s">
        <v>91</v>
      </c>
      <c r="I12" s="10" t="s">
        <v>92</v>
      </c>
      <c r="J12" s="10" t="s">
        <v>23</v>
      </c>
      <c r="K12" s="10" t="str">
        <f t="shared" si="0"/>
        <v>39</v>
      </c>
      <c r="L12" s="10" t="s">
        <v>44</v>
      </c>
      <c r="M12" s="10">
        <f t="shared" si="1"/>
        <v>39</v>
      </c>
      <c r="N12" s="10" t="s">
        <v>93</v>
      </c>
      <c r="O12" s="10" t="s">
        <v>23</v>
      </c>
    </row>
    <row r="13" s="2" customFormat="1" ht="30" customHeight="1" spans="1:15">
      <c r="A13" s="10">
        <v>12</v>
      </c>
      <c r="B13" s="14" t="s">
        <v>78</v>
      </c>
      <c r="C13" s="15" t="s">
        <v>79</v>
      </c>
      <c r="D13" s="16" t="s">
        <v>88</v>
      </c>
      <c r="E13" s="10" t="s">
        <v>88</v>
      </c>
      <c r="F13" s="10" t="s">
        <v>89</v>
      </c>
      <c r="G13" s="10" t="s">
        <v>90</v>
      </c>
      <c r="H13" s="10" t="s">
        <v>91</v>
      </c>
      <c r="I13" s="10" t="s">
        <v>92</v>
      </c>
      <c r="J13" s="10" t="s">
        <v>23</v>
      </c>
      <c r="K13" s="10" t="str">
        <f t="shared" si="0"/>
        <v>37</v>
      </c>
      <c r="L13" s="10" t="s">
        <v>44</v>
      </c>
      <c r="M13" s="10">
        <f t="shared" si="1"/>
        <v>37</v>
      </c>
      <c r="N13" s="10" t="s">
        <v>93</v>
      </c>
      <c r="O13" s="10" t="s">
        <v>23</v>
      </c>
    </row>
    <row r="14" s="2" customFormat="1" ht="30" customHeight="1" spans="1:15">
      <c r="A14" s="10">
        <v>13</v>
      </c>
      <c r="B14" s="14" t="s">
        <v>29</v>
      </c>
      <c r="C14" s="15" t="s">
        <v>79</v>
      </c>
      <c r="D14" s="16" t="s">
        <v>94</v>
      </c>
      <c r="E14" s="10" t="s">
        <v>95</v>
      </c>
      <c r="F14" s="10" t="s">
        <v>96</v>
      </c>
      <c r="G14" s="10" t="s">
        <v>97</v>
      </c>
      <c r="H14" s="10" t="s">
        <v>98</v>
      </c>
      <c r="I14" s="10" t="s">
        <v>76</v>
      </c>
      <c r="J14" s="10" t="s">
        <v>99</v>
      </c>
      <c r="K14" s="10" t="str">
        <f t="shared" si="0"/>
        <v>37</v>
      </c>
      <c r="L14" s="10" t="s">
        <v>44</v>
      </c>
      <c r="M14" s="10">
        <f t="shared" si="1"/>
        <v>37</v>
      </c>
      <c r="N14" s="10" t="s">
        <v>100</v>
      </c>
      <c r="O14" s="10" t="s">
        <v>101</v>
      </c>
    </row>
    <row r="15" s="2" customFormat="1" ht="30" customHeight="1" spans="1:15">
      <c r="A15" s="10">
        <v>14</v>
      </c>
      <c r="B15" s="14" t="s">
        <v>46</v>
      </c>
      <c r="C15" s="15" t="s">
        <v>102</v>
      </c>
      <c r="D15" s="16" t="s">
        <v>103</v>
      </c>
      <c r="E15" s="10" t="s">
        <v>103</v>
      </c>
      <c r="F15" s="10" t="s">
        <v>104</v>
      </c>
      <c r="G15" s="10" t="s">
        <v>105</v>
      </c>
      <c r="H15" s="10" t="s">
        <v>106</v>
      </c>
      <c r="I15" s="10" t="s">
        <v>76</v>
      </c>
      <c r="J15" s="10" t="s">
        <v>107</v>
      </c>
      <c r="K15" s="10" t="str">
        <f t="shared" si="0"/>
        <v>77</v>
      </c>
      <c r="L15" s="10" t="s">
        <v>44</v>
      </c>
      <c r="M15" s="10">
        <f t="shared" si="1"/>
        <v>77</v>
      </c>
      <c r="N15" s="10" t="s">
        <v>100</v>
      </c>
      <c r="O15" s="10" t="s">
        <v>101</v>
      </c>
    </row>
    <row r="16" s="2" customFormat="1" ht="30" customHeight="1" spans="1:15">
      <c r="A16" s="10">
        <v>15</v>
      </c>
      <c r="B16" s="14" t="s">
        <v>29</v>
      </c>
      <c r="C16" s="15" t="s">
        <v>79</v>
      </c>
      <c r="D16" s="16" t="s">
        <v>108</v>
      </c>
      <c r="E16" s="10" t="s">
        <v>109</v>
      </c>
      <c r="F16" s="10" t="s">
        <v>110</v>
      </c>
      <c r="G16" s="10" t="s">
        <v>111</v>
      </c>
      <c r="H16" s="10" t="s">
        <v>112</v>
      </c>
      <c r="I16" s="10" t="s">
        <v>76</v>
      </c>
      <c r="J16" s="10" t="s">
        <v>23</v>
      </c>
      <c r="K16" s="10" t="str">
        <f t="shared" si="0"/>
        <v>37</v>
      </c>
      <c r="L16" s="10" t="s">
        <v>44</v>
      </c>
      <c r="M16" s="10">
        <f t="shared" si="1"/>
        <v>37</v>
      </c>
      <c r="N16" s="10" t="s">
        <v>100</v>
      </c>
      <c r="O16" s="10" t="s">
        <v>101</v>
      </c>
    </row>
    <row r="17" s="2" customFormat="1" ht="30" customHeight="1" spans="1:15">
      <c r="A17" s="10">
        <v>16</v>
      </c>
      <c r="B17" s="11" t="s">
        <v>46</v>
      </c>
      <c r="C17" s="12" t="s">
        <v>16</v>
      </c>
      <c r="D17" s="13" t="s">
        <v>113</v>
      </c>
      <c r="E17" s="10" t="s">
        <v>113</v>
      </c>
      <c r="F17" s="10" t="s">
        <v>114</v>
      </c>
      <c r="G17" s="10" t="s">
        <v>115</v>
      </c>
      <c r="H17" s="10" t="s">
        <v>67</v>
      </c>
      <c r="I17" s="10" t="s">
        <v>43</v>
      </c>
      <c r="J17" s="10" t="s">
        <v>116</v>
      </c>
      <c r="K17" s="10" t="str">
        <f t="shared" si="0"/>
        <v>32</v>
      </c>
      <c r="L17" s="10" t="s">
        <v>44</v>
      </c>
      <c r="M17" s="10">
        <f t="shared" si="1"/>
        <v>32</v>
      </c>
      <c r="N17" s="10" t="s">
        <v>117</v>
      </c>
      <c r="O17" s="10" t="s">
        <v>23</v>
      </c>
    </row>
    <row r="18" s="2" customFormat="1" ht="30" customHeight="1" spans="1:15">
      <c r="A18" s="10">
        <v>17</v>
      </c>
      <c r="B18" s="11" t="s">
        <v>29</v>
      </c>
      <c r="C18" s="12" t="s">
        <v>30</v>
      </c>
      <c r="D18" s="13" t="s">
        <v>118</v>
      </c>
      <c r="E18" s="10" t="s">
        <v>118</v>
      </c>
      <c r="F18" s="10" t="s">
        <v>119</v>
      </c>
      <c r="G18" s="10" t="s">
        <v>120</v>
      </c>
      <c r="H18" s="10" t="s">
        <v>121</v>
      </c>
      <c r="I18" s="10" t="s">
        <v>76</v>
      </c>
      <c r="J18" s="10" t="s">
        <v>23</v>
      </c>
      <c r="K18" s="10" t="str">
        <f t="shared" si="0"/>
        <v>80</v>
      </c>
      <c r="L18" s="10" t="s">
        <v>44</v>
      </c>
      <c r="M18" s="10">
        <f t="shared" si="1"/>
        <v>80</v>
      </c>
      <c r="N18" s="10" t="s">
        <v>122</v>
      </c>
      <c r="O18" s="10" t="s">
        <v>123</v>
      </c>
    </row>
    <row r="19" s="2" customFormat="1" ht="30" customHeight="1" spans="1:15">
      <c r="A19" s="10">
        <v>18</v>
      </c>
      <c r="B19" s="14" t="s">
        <v>70</v>
      </c>
      <c r="C19" s="15" t="s">
        <v>71</v>
      </c>
      <c r="D19" s="16" t="s">
        <v>124</v>
      </c>
      <c r="E19" s="10" t="s">
        <v>125</v>
      </c>
      <c r="F19" s="10" t="s">
        <v>126</v>
      </c>
      <c r="G19" s="10" t="s">
        <v>127</v>
      </c>
      <c r="H19" s="10" t="s">
        <v>42</v>
      </c>
      <c r="I19" s="10" t="s">
        <v>51</v>
      </c>
      <c r="J19" s="10" t="s">
        <v>68</v>
      </c>
      <c r="K19" s="10" t="str">
        <f t="shared" si="0"/>
        <v>39</v>
      </c>
      <c r="L19" s="10" t="s">
        <v>44</v>
      </c>
      <c r="M19" s="10">
        <f t="shared" si="1"/>
        <v>39</v>
      </c>
      <c r="N19" s="10" t="s">
        <v>128</v>
      </c>
      <c r="O19" s="10" t="s">
        <v>23</v>
      </c>
    </row>
    <row r="20" s="2" customFormat="1" ht="30" customHeight="1" spans="1:15">
      <c r="A20" s="10">
        <v>19</v>
      </c>
      <c r="B20" s="14" t="s">
        <v>78</v>
      </c>
      <c r="C20" s="15" t="s">
        <v>129</v>
      </c>
      <c r="D20" s="16" t="s">
        <v>124</v>
      </c>
      <c r="E20" s="10" t="s">
        <v>125</v>
      </c>
      <c r="F20" s="10" t="s">
        <v>126</v>
      </c>
      <c r="G20" s="10" t="s">
        <v>127</v>
      </c>
      <c r="H20" s="10" t="s">
        <v>42</v>
      </c>
      <c r="I20" s="10" t="s">
        <v>51</v>
      </c>
      <c r="J20" s="10" t="s">
        <v>68</v>
      </c>
      <c r="K20" s="10" t="str">
        <f t="shared" si="0"/>
        <v>38</v>
      </c>
      <c r="L20" s="10" t="s">
        <v>44</v>
      </c>
      <c r="M20" s="10">
        <f t="shared" si="1"/>
        <v>38</v>
      </c>
      <c r="N20" s="10" t="s">
        <v>128</v>
      </c>
      <c r="O20" s="10" t="s">
        <v>23</v>
      </c>
    </row>
    <row r="21" s="2" customFormat="1" ht="30" customHeight="1" spans="1:15">
      <c r="A21" s="10">
        <v>20</v>
      </c>
      <c r="B21" s="11" t="s">
        <v>46</v>
      </c>
      <c r="C21" s="12" t="s">
        <v>16</v>
      </c>
      <c r="D21" s="13" t="s">
        <v>130</v>
      </c>
      <c r="E21" s="10" t="s">
        <v>131</v>
      </c>
      <c r="F21" s="10" t="s">
        <v>132</v>
      </c>
      <c r="G21" s="10" t="s">
        <v>133</v>
      </c>
      <c r="H21" s="10" t="s">
        <v>60</v>
      </c>
      <c r="I21" s="10" t="s">
        <v>43</v>
      </c>
      <c r="J21" s="10" t="s">
        <v>134</v>
      </c>
      <c r="K21" s="10" t="str">
        <f t="shared" si="0"/>
        <v>32</v>
      </c>
      <c r="L21" s="10" t="s">
        <v>44</v>
      </c>
      <c r="M21" s="10">
        <f t="shared" si="1"/>
        <v>32</v>
      </c>
      <c r="N21" s="10" t="s">
        <v>135</v>
      </c>
      <c r="O21" s="10" t="s">
        <v>136</v>
      </c>
    </row>
    <row r="22" s="2" customFormat="1" ht="30" customHeight="1" spans="1:15">
      <c r="A22" s="10">
        <v>21</v>
      </c>
      <c r="B22" s="14" t="s">
        <v>29</v>
      </c>
      <c r="C22" s="15" t="s">
        <v>30</v>
      </c>
      <c r="D22" s="16" t="s">
        <v>137</v>
      </c>
      <c r="E22" s="10" t="s">
        <v>137</v>
      </c>
      <c r="F22" s="10" t="s">
        <v>138</v>
      </c>
      <c r="G22" s="10" t="s">
        <v>139</v>
      </c>
      <c r="H22" s="10" t="s">
        <v>112</v>
      </c>
      <c r="I22" s="10" t="s">
        <v>140</v>
      </c>
      <c r="J22" s="10" t="s">
        <v>141</v>
      </c>
      <c r="K22" s="10" t="str">
        <f t="shared" si="0"/>
        <v>80</v>
      </c>
      <c r="L22" s="10" t="s">
        <v>44</v>
      </c>
      <c r="M22" s="10">
        <f t="shared" si="1"/>
        <v>80</v>
      </c>
      <c r="N22" s="10" t="s">
        <v>142</v>
      </c>
      <c r="O22" s="10" t="s">
        <v>143</v>
      </c>
    </row>
    <row r="23" s="2" customFormat="1" ht="30" customHeight="1" spans="1:15">
      <c r="A23" s="10">
        <v>22</v>
      </c>
      <c r="B23" s="11" t="s">
        <v>15</v>
      </c>
      <c r="C23" s="12" t="s">
        <v>144</v>
      </c>
      <c r="D23" s="13" t="s">
        <v>145</v>
      </c>
      <c r="E23" s="10" t="s">
        <v>146</v>
      </c>
      <c r="F23" s="10" t="s">
        <v>147</v>
      </c>
      <c r="G23" s="10" t="s">
        <v>148</v>
      </c>
      <c r="H23" s="10" t="s">
        <v>121</v>
      </c>
      <c r="I23" s="10" t="s">
        <v>140</v>
      </c>
      <c r="J23" s="10" t="s">
        <v>23</v>
      </c>
      <c r="K23" s="10" t="str">
        <f t="shared" si="0"/>
        <v>15</v>
      </c>
      <c r="L23" s="10" t="s">
        <v>44</v>
      </c>
      <c r="M23" s="10">
        <f t="shared" si="1"/>
        <v>15</v>
      </c>
      <c r="N23" s="10" t="s">
        <v>142</v>
      </c>
      <c r="O23" s="10" t="s">
        <v>143</v>
      </c>
    </row>
    <row r="24" s="2" customFormat="1" ht="30" customHeight="1" spans="1:15">
      <c r="A24" s="10">
        <v>23</v>
      </c>
      <c r="B24" s="11" t="s">
        <v>15</v>
      </c>
      <c r="C24" s="12" t="s">
        <v>144</v>
      </c>
      <c r="D24" s="13" t="s">
        <v>145</v>
      </c>
      <c r="E24" s="10" t="s">
        <v>146</v>
      </c>
      <c r="F24" s="10" t="s">
        <v>147</v>
      </c>
      <c r="G24" s="10" t="s">
        <v>148</v>
      </c>
      <c r="H24" s="10" t="s">
        <v>121</v>
      </c>
      <c r="I24" s="10" t="s">
        <v>140</v>
      </c>
      <c r="J24" s="10" t="s">
        <v>23</v>
      </c>
      <c r="K24" s="10" t="str">
        <f t="shared" si="0"/>
        <v>15</v>
      </c>
      <c r="L24" s="10" t="s">
        <v>44</v>
      </c>
      <c r="M24" s="10">
        <f t="shared" si="1"/>
        <v>15</v>
      </c>
      <c r="N24" s="10" t="s">
        <v>142</v>
      </c>
      <c r="O24" s="10" t="s">
        <v>143</v>
      </c>
    </row>
    <row r="25" s="2" customFormat="1" ht="30" customHeight="1" spans="1:15">
      <c r="A25" s="10">
        <v>24</v>
      </c>
      <c r="B25" s="14" t="s">
        <v>29</v>
      </c>
      <c r="C25" s="15" t="s">
        <v>30</v>
      </c>
      <c r="D25" s="16" t="s">
        <v>149</v>
      </c>
      <c r="E25" s="10" t="s">
        <v>150</v>
      </c>
      <c r="F25" s="10" t="s">
        <v>151</v>
      </c>
      <c r="G25" s="10" t="s">
        <v>152</v>
      </c>
      <c r="H25" s="10" t="s">
        <v>67</v>
      </c>
      <c r="I25" s="10" t="s">
        <v>35</v>
      </c>
      <c r="J25" s="10" t="s">
        <v>23</v>
      </c>
      <c r="K25" s="10" t="str">
        <f t="shared" si="0"/>
        <v>80</v>
      </c>
      <c r="L25" s="10" t="s">
        <v>44</v>
      </c>
      <c r="M25" s="10">
        <f t="shared" si="1"/>
        <v>80</v>
      </c>
      <c r="N25" s="10" t="s">
        <v>153</v>
      </c>
      <c r="O25" s="10" t="s">
        <v>154</v>
      </c>
    </row>
    <row r="26" s="2" customFormat="1" ht="30" customHeight="1" spans="1:15">
      <c r="A26" s="10">
        <v>25</v>
      </c>
      <c r="B26" s="11" t="s">
        <v>15</v>
      </c>
      <c r="C26" s="12" t="s">
        <v>16</v>
      </c>
      <c r="D26" s="13" t="s">
        <v>155</v>
      </c>
      <c r="E26" s="10" t="s">
        <v>155</v>
      </c>
      <c r="F26" s="10" t="s">
        <v>156</v>
      </c>
      <c r="G26" s="10" t="s">
        <v>157</v>
      </c>
      <c r="H26" s="10" t="s">
        <v>158</v>
      </c>
      <c r="I26" s="10" t="s">
        <v>140</v>
      </c>
      <c r="J26" s="10" t="s">
        <v>159</v>
      </c>
      <c r="K26" s="10" t="str">
        <f t="shared" si="0"/>
        <v>32</v>
      </c>
      <c r="L26" s="10" t="s">
        <v>44</v>
      </c>
      <c r="M26" s="10">
        <f t="shared" si="1"/>
        <v>32</v>
      </c>
      <c r="N26" s="10" t="s">
        <v>153</v>
      </c>
      <c r="O26" s="10" t="s">
        <v>23</v>
      </c>
    </row>
    <row r="27" s="2" customFormat="1" ht="30" customHeight="1" spans="1:15">
      <c r="A27" s="10">
        <v>26</v>
      </c>
      <c r="B27" s="11" t="s">
        <v>46</v>
      </c>
      <c r="C27" s="12" t="s">
        <v>47</v>
      </c>
      <c r="D27" s="13" t="s">
        <v>160</v>
      </c>
      <c r="E27" s="10" t="s">
        <v>160</v>
      </c>
      <c r="F27" s="10" t="s">
        <v>161</v>
      </c>
      <c r="G27" s="10" t="s">
        <v>162</v>
      </c>
      <c r="H27" s="10" t="s">
        <v>21</v>
      </c>
      <c r="I27" s="10" t="s">
        <v>43</v>
      </c>
      <c r="J27" s="10" t="s">
        <v>163</v>
      </c>
      <c r="K27" s="10" t="str">
        <f t="shared" si="0"/>
        <v>45</v>
      </c>
      <c r="L27" s="10" t="s">
        <v>24</v>
      </c>
      <c r="M27" s="10">
        <f t="shared" si="1"/>
        <v>46</v>
      </c>
      <c r="N27" s="10" t="s">
        <v>164</v>
      </c>
      <c r="O27" s="10" t="s">
        <v>165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2023-07-06T08:45:38Z</dcterms:created>
  <dcterms:modified xsi:type="dcterms:W3CDTF">2023-07-06T08:50:19Z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4CDC54CD427F485FAC2A2E273961CEC4_12</vt:lpwstr>
  </property>
  <property fmtid="{D5CDD505-2E9C-101B-9397-08002B2CF9AE}" pid="3" name="KSOProductBuildVer">
    <vt:lpwstr>2052-11.1.0.14309</vt:lpwstr>
  </property>
</Properties>
</file>